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05" tabRatio="500" activeTab="0"/>
  </bookViews>
  <sheets>
    <sheet name="Příjmy 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<sst xmlns="http://schemas.openxmlformats.org/spreadsheetml/2006/main" count="44" uniqueCount="42">
  <si>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Příjmy</t>
  </si>
  <si>
    <t>ÚZ</t>
  </si>
  <si>
    <t>§</t>
  </si>
  <si>
    <t>Obec</t>
  </si>
  <si>
    <t>Mimořádné příspěvky   1%      dotace    ROP, PRV</t>
  </si>
  <si>
    <t>Rozpočtová změna</t>
  </si>
  <si>
    <t>Rozpočet po změnách</t>
  </si>
  <si>
    <t>počet obv.</t>
  </si>
  <si>
    <t>Kč/obec</t>
  </si>
  <si>
    <t>tis. Kč</t>
  </si>
  <si>
    <t>Pozn.:</t>
  </si>
  <si>
    <t>Neinvestiční dotace od obcí -celkem za obce</t>
  </si>
  <si>
    <t xml:space="preserve">  z toho   Bohušov</t>
  </si>
  <si>
    <t xml:space="preserve">              Brantice</t>
  </si>
  <si>
    <t xml:space="preserve">              Býkov-Láryšov</t>
  </si>
  <si>
    <t xml:space="preserve">              Čaková</t>
  </si>
  <si>
    <t xml:space="preserve">              Dívčí Hrad</t>
  </si>
  <si>
    <t xml:space="preserve">              Heřmanovice</t>
  </si>
  <si>
    <t xml:space="preserve">              Hlinka</t>
  </si>
  <si>
    <t xml:space="preserve">              Holčovice</t>
  </si>
  <si>
    <t xml:space="preserve">              Hošťálkovy</t>
  </si>
  <si>
    <t xml:space="preserve">              Janov</t>
  </si>
  <si>
    <t xml:space="preserve">              Jindřichov</t>
  </si>
  <si>
    <t xml:space="preserve">              Krasov</t>
  </si>
  <si>
    <t xml:space="preserve">              Krnov</t>
  </si>
  <si>
    <t xml:space="preserve">              Lichnov</t>
  </si>
  <si>
    <t xml:space="preserve">              Liptaň</t>
  </si>
  <si>
    <t xml:space="preserve">              Město Albrechtice</t>
  </si>
  <si>
    <t xml:space="preserve">              Osoblaha</t>
  </si>
  <si>
    <t xml:space="preserve">              Petrovice</t>
  </si>
  <si>
    <t xml:space="preserve">              Rusín</t>
  </si>
  <si>
    <t xml:space="preserve">              Slezské Pavlovice</t>
  </si>
  <si>
    <t xml:space="preserve">              Slezské Rudoltice</t>
  </si>
  <si>
    <t xml:space="preserve">              Třemešná</t>
  </si>
  <si>
    <t xml:space="preserve">              Úvalno</t>
  </si>
  <si>
    <t xml:space="preserve">              Vysoká</t>
  </si>
  <si>
    <t xml:space="preserve">              Zátor</t>
  </si>
  <si>
    <t>celkem</t>
  </si>
  <si>
    <t>Zpracoval:   Zuzana Latochová-účetní MRK</t>
  </si>
  <si>
    <t>Rozpočet  bude  schválen na VH  MRK</t>
  </si>
  <si>
    <t>Dne:  18.10.2021</t>
  </si>
  <si>
    <t>Rozpis položky 4121 -návrh rozpočtu na rok  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</si>
</sst>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 &quot;_K_č_-;_-@_-"/>
    <numFmt numFmtId="167" formatCode="_-* #,##0.00&quot; Kč&quot;_-;\-* #,##0.00&quot; Kč&quot;_-;_-* \-??&quot; Kč&quot;_-;_-@_-"/>
    <numFmt numFmtId="168" formatCode="_-* #,##0.00\ _K_č_-;\-* #,##0.00\ _K_č_-;_-* \-??\ _K_č_-;_-@_-"/>
    <numFmt numFmtId="169" formatCode="#,##0.0"/>
    <numFmt numFmtId="170" formatCode="mm/dd/yyyy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6" fontId="5" fillId="0" borderId="17" xfId="0" applyNumberFormat="1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69" fontId="0" fillId="0" borderId="17" xfId="0" applyNumberFormat="1" applyFill="1" applyBorder="1" applyAlignment="1">
      <alignment horizontal="center" vertical="center"/>
    </xf>
    <xf numFmtId="169" fontId="6" fillId="0" borderId="1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9" fontId="0" fillId="0" borderId="1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166" fontId="5" fillId="0" borderId="1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30" zoomScaleNormal="130" zoomScalePageLayoutView="0" workbookViewId="0" topLeftCell="C1">
      <selection activeCell="J7" sqref="J7"/>
    </sheetView>
  </sheetViews>
  <sheetFormatPr defaultColWidth="9.00390625" defaultRowHeight="12.75"/>
  <cols>
    <col min="1" max="2" width="5.57421875" style="0" hidden="1" customWidth="1"/>
    <col min="3" max="3" width="57.57421875" style="0" customWidth="1"/>
    <col min="4" max="4" width="10.140625" style="0" customWidth="1"/>
    <col min="5" max="5" width="13.00390625" style="0" customWidth="1"/>
    <col min="6" max="6" width="12.421875" style="0" hidden="1" customWidth="1"/>
    <col min="7" max="7" width="12.140625" style="0" hidden="1" customWidth="1"/>
    <col min="8" max="8" width="8.421875" style="0" hidden="1" customWidth="1"/>
  </cols>
  <sheetData>
    <row r="1" spans="1:8" ht="18">
      <c r="A1" s="1" t="s">
        <v>0</v>
      </c>
      <c r="C1" s="2"/>
      <c r="D1" s="2"/>
      <c r="E1" s="2"/>
      <c r="F1" s="2"/>
      <c r="H1" s="3"/>
    </row>
    <row r="2" spans="1:8" ht="47.25" customHeight="1">
      <c r="A2" s="38" t="s">
        <v>1</v>
      </c>
      <c r="B2" s="39" t="s">
        <v>2</v>
      </c>
      <c r="C2" s="40" t="s">
        <v>41</v>
      </c>
      <c r="D2" s="41" t="s">
        <v>3</v>
      </c>
      <c r="E2" s="41"/>
      <c r="F2" s="4" t="s">
        <v>4</v>
      </c>
      <c r="G2" s="5" t="s">
        <v>5</v>
      </c>
      <c r="H2" s="5" t="s">
        <v>6</v>
      </c>
    </row>
    <row r="3" spans="1:8" ht="12.75">
      <c r="A3" s="38"/>
      <c r="B3" s="39"/>
      <c r="C3" s="40"/>
      <c r="D3" s="6" t="s">
        <v>7</v>
      </c>
      <c r="E3" s="7" t="s">
        <v>8</v>
      </c>
      <c r="F3" s="8" t="s">
        <v>9</v>
      </c>
      <c r="G3" s="9" t="s">
        <v>9</v>
      </c>
      <c r="H3" s="9" t="s">
        <v>9</v>
      </c>
    </row>
    <row r="4" spans="1:8" ht="12.75">
      <c r="A4" s="10"/>
      <c r="B4" s="11" t="s">
        <v>10</v>
      </c>
      <c r="C4" s="42"/>
      <c r="D4" s="42"/>
      <c r="E4" s="12">
        <v>35</v>
      </c>
      <c r="F4" s="13"/>
      <c r="G4" s="14"/>
      <c r="H4" s="14"/>
    </row>
    <row r="5" spans="1:8" ht="12.75">
      <c r="A5" s="15"/>
      <c r="B5" s="16"/>
      <c r="C5" s="17" t="s">
        <v>11</v>
      </c>
      <c r="D5" s="18"/>
      <c r="E5" s="12"/>
      <c r="F5" s="19">
        <f>SUM(F6:F30)</f>
        <v>145.5</v>
      </c>
      <c r="G5" s="20"/>
      <c r="H5" s="20"/>
    </row>
    <row r="6" spans="1:8" ht="12.75">
      <c r="A6" s="15"/>
      <c r="B6" s="21"/>
      <c r="C6" s="22" t="s">
        <v>12</v>
      </c>
      <c r="D6" s="18">
        <v>378</v>
      </c>
      <c r="E6" s="18">
        <f>SUM(D6*E4)</f>
        <v>13230</v>
      </c>
      <c r="F6" s="23"/>
      <c r="G6" s="20"/>
      <c r="H6" s="20"/>
    </row>
    <row r="7" spans="1:8" ht="12.75">
      <c r="A7" s="15"/>
      <c r="B7" s="21"/>
      <c r="C7" s="22" t="s">
        <v>13</v>
      </c>
      <c r="D7" s="18">
        <v>1353</v>
      </c>
      <c r="E7" s="18">
        <f>SUM(D7*E4)</f>
        <v>47355</v>
      </c>
      <c r="F7" s="23"/>
      <c r="G7" s="20"/>
      <c r="H7" s="20"/>
    </row>
    <row r="8" spans="1:8" ht="12.75">
      <c r="A8" s="15"/>
      <c r="B8" s="21"/>
      <c r="C8" s="22" t="s">
        <v>14</v>
      </c>
      <c r="D8" s="18">
        <v>166</v>
      </c>
      <c r="E8" s="18">
        <f>SUM(D8*E4)</f>
        <v>5810</v>
      </c>
      <c r="F8" s="23"/>
      <c r="G8" s="20"/>
      <c r="H8" s="20"/>
    </row>
    <row r="9" spans="1:8" ht="12.75">
      <c r="A9" s="15"/>
      <c r="B9" s="21"/>
      <c r="C9" s="22" t="s">
        <v>15</v>
      </c>
      <c r="D9" s="18">
        <v>316</v>
      </c>
      <c r="E9" s="18">
        <f>SUM(D9*E4)</f>
        <v>11060</v>
      </c>
      <c r="F9" s="23"/>
      <c r="G9" s="24"/>
      <c r="H9" s="24"/>
    </row>
    <row r="10" spans="1:8" ht="12.75">
      <c r="A10" s="15"/>
      <c r="B10" s="21"/>
      <c r="C10" s="22" t="s">
        <v>16</v>
      </c>
      <c r="D10" s="18">
        <v>299</v>
      </c>
      <c r="E10" s="18">
        <f>SUM(D10*E4)</f>
        <v>10465</v>
      </c>
      <c r="F10" s="23"/>
      <c r="G10" s="25"/>
      <c r="H10" s="25"/>
    </row>
    <row r="11" spans="1:8" ht="12.75">
      <c r="A11" s="15"/>
      <c r="B11" s="21"/>
      <c r="C11" s="22" t="s">
        <v>17</v>
      </c>
      <c r="D11" s="18">
        <v>308</v>
      </c>
      <c r="E11" s="18">
        <f>SUM(D11*E4)</f>
        <v>10780</v>
      </c>
      <c r="F11" s="23"/>
      <c r="G11" s="25"/>
      <c r="H11" s="25"/>
    </row>
    <row r="12" spans="1:8" ht="12.75">
      <c r="A12" s="15"/>
      <c r="B12" s="21"/>
      <c r="C12" s="22" t="s">
        <v>18</v>
      </c>
      <c r="D12" s="18">
        <v>190</v>
      </c>
      <c r="E12" s="18">
        <f>SUM(D12*E4)</f>
        <v>6650</v>
      </c>
      <c r="F12" s="23"/>
      <c r="G12" s="26"/>
      <c r="H12" s="26"/>
    </row>
    <row r="13" spans="1:8" ht="12.75">
      <c r="A13" s="15"/>
      <c r="B13" s="21"/>
      <c r="C13" s="22" t="s">
        <v>19</v>
      </c>
      <c r="D13" s="18">
        <v>717</v>
      </c>
      <c r="E13" s="18">
        <f>SUM(D13*E4)</f>
        <v>25095</v>
      </c>
      <c r="F13" s="23"/>
      <c r="G13" s="25"/>
      <c r="H13" s="25"/>
    </row>
    <row r="14" spans="1:8" ht="12.75">
      <c r="A14" s="15"/>
      <c r="B14" s="21"/>
      <c r="C14" s="22" t="s">
        <v>20</v>
      </c>
      <c r="D14" s="18">
        <v>616</v>
      </c>
      <c r="E14" s="18">
        <f>SUM(D14*E4)</f>
        <v>21560</v>
      </c>
      <c r="F14" s="23"/>
      <c r="G14" s="25"/>
      <c r="H14" s="25"/>
    </row>
    <row r="15" spans="1:8" ht="12.75">
      <c r="A15" s="15"/>
      <c r="B15" s="21"/>
      <c r="C15" s="22" t="s">
        <v>21</v>
      </c>
      <c r="D15" s="18">
        <v>281</v>
      </c>
      <c r="E15" s="18">
        <f>SUM(D15*E4)</f>
        <v>9835</v>
      </c>
      <c r="F15" s="23"/>
      <c r="G15" s="25"/>
      <c r="H15" s="25"/>
    </row>
    <row r="16" spans="1:8" ht="12.75">
      <c r="A16" s="15"/>
      <c r="B16" s="21"/>
      <c r="C16" s="22" t="s">
        <v>22</v>
      </c>
      <c r="D16" s="18">
        <v>1216</v>
      </c>
      <c r="E16" s="18">
        <f>SUM(D16*E4)</f>
        <v>42560</v>
      </c>
      <c r="F16" s="23">
        <v>24.3</v>
      </c>
      <c r="G16" s="26"/>
      <c r="H16" s="26"/>
    </row>
    <row r="17" spans="1:8" ht="12.75">
      <c r="A17" s="15"/>
      <c r="B17" s="21"/>
      <c r="C17" s="22" t="s">
        <v>23</v>
      </c>
      <c r="D17" s="18">
        <v>357</v>
      </c>
      <c r="E17" s="18">
        <f>SUM(D17*E4)</f>
        <v>12495</v>
      </c>
      <c r="F17" s="23"/>
      <c r="G17" s="25"/>
      <c r="H17" s="25"/>
    </row>
    <row r="18" spans="1:8" ht="12.75">
      <c r="A18" s="15"/>
      <c r="B18" s="21"/>
      <c r="C18" s="22" t="s">
        <v>24</v>
      </c>
      <c r="D18" s="18">
        <v>23130</v>
      </c>
      <c r="E18" s="18">
        <f>SUM(D18*E4)</f>
        <v>809550</v>
      </c>
      <c r="F18" s="23"/>
      <c r="G18" s="25"/>
      <c r="H18" s="25"/>
    </row>
    <row r="19" spans="1:8" ht="12.75">
      <c r="A19" s="15"/>
      <c r="B19" s="21"/>
      <c r="C19" s="22" t="s">
        <v>25</v>
      </c>
      <c r="D19" s="18">
        <v>1027</v>
      </c>
      <c r="E19" s="18">
        <f>SUM(D19*E4)</f>
        <v>35945</v>
      </c>
      <c r="F19" s="23">
        <v>24.2</v>
      </c>
      <c r="G19" s="25"/>
      <c r="H19" s="25"/>
    </row>
    <row r="20" spans="1:8" ht="12.75">
      <c r="A20" s="15"/>
      <c r="B20" s="21"/>
      <c r="C20" s="22" t="s">
        <v>26</v>
      </c>
      <c r="D20" s="18">
        <v>457</v>
      </c>
      <c r="E20" s="18">
        <f>SUM(D20*E4)</f>
        <v>15995</v>
      </c>
      <c r="F20" s="23"/>
      <c r="G20" s="25"/>
      <c r="H20" s="25"/>
    </row>
    <row r="21" spans="1:8" ht="12.75">
      <c r="A21" s="15"/>
      <c r="B21" s="21"/>
      <c r="C21" s="22" t="s">
        <v>27</v>
      </c>
      <c r="D21" s="18">
        <v>3481</v>
      </c>
      <c r="E21" s="18">
        <f>SUM(D21*E4)</f>
        <v>121835</v>
      </c>
      <c r="F21" s="23">
        <v>24.2</v>
      </c>
      <c r="G21" s="25"/>
      <c r="H21" s="25"/>
    </row>
    <row r="22" spans="1:8" ht="12.75">
      <c r="A22" s="15"/>
      <c r="B22" s="21"/>
      <c r="C22" s="22" t="s">
        <v>28</v>
      </c>
      <c r="D22" s="18">
        <v>1100</v>
      </c>
      <c r="E22" s="18">
        <f>SUM(D22*E4)</f>
        <v>38500</v>
      </c>
      <c r="F22" s="23">
        <v>24.3</v>
      </c>
      <c r="G22" s="25"/>
      <c r="H22" s="25"/>
    </row>
    <row r="23" spans="1:8" ht="12.75">
      <c r="A23" s="15"/>
      <c r="B23" s="21"/>
      <c r="C23" s="22" t="s">
        <v>29</v>
      </c>
      <c r="D23" s="18">
        <v>137</v>
      </c>
      <c r="E23" s="18">
        <f>SUM(D23*E4)</f>
        <v>4795</v>
      </c>
      <c r="F23" s="23"/>
      <c r="G23" s="25"/>
      <c r="H23" s="25"/>
    </row>
    <row r="24" spans="1:8" ht="12.75">
      <c r="A24" s="15"/>
      <c r="B24" s="21"/>
      <c r="C24" s="22" t="s">
        <v>30</v>
      </c>
      <c r="D24" s="18">
        <v>148</v>
      </c>
      <c r="E24" s="18">
        <f>SUM(D24*E4)</f>
        <v>5180</v>
      </c>
      <c r="F24" s="23"/>
      <c r="G24" s="25"/>
      <c r="H24" s="25"/>
    </row>
    <row r="25" spans="1:8" ht="12.75">
      <c r="A25" s="15"/>
      <c r="B25" s="21"/>
      <c r="C25" s="22" t="s">
        <v>31</v>
      </c>
      <c r="D25" s="18">
        <v>202</v>
      </c>
      <c r="E25" s="18">
        <f>SUM(D25*E4)</f>
        <v>7070</v>
      </c>
      <c r="F25" s="23"/>
      <c r="G25" s="25"/>
      <c r="H25" s="25"/>
    </row>
    <row r="26" spans="1:8" ht="12.75">
      <c r="A26" s="15"/>
      <c r="B26" s="21"/>
      <c r="C26" s="22" t="s">
        <v>32</v>
      </c>
      <c r="D26" s="18">
        <v>519</v>
      </c>
      <c r="E26" s="18">
        <f>SUM(D26*E4)</f>
        <v>18165</v>
      </c>
      <c r="F26" s="23"/>
      <c r="G26" s="25"/>
      <c r="H26" s="25"/>
    </row>
    <row r="27" spans="1:8" ht="12.75">
      <c r="A27" s="15"/>
      <c r="B27" s="21"/>
      <c r="C27" s="22" t="s">
        <v>33</v>
      </c>
      <c r="D27" s="18">
        <v>898</v>
      </c>
      <c r="E27" s="18">
        <f>SUM(D27*E4)</f>
        <v>31430</v>
      </c>
      <c r="F27" s="23"/>
      <c r="G27" s="25"/>
      <c r="H27" s="25"/>
    </row>
    <row r="28" spans="1:10" ht="15.75">
      <c r="A28" s="15"/>
      <c r="B28" s="21"/>
      <c r="C28" s="22" t="s">
        <v>34</v>
      </c>
      <c r="D28" s="18">
        <v>1019</v>
      </c>
      <c r="E28" s="18">
        <f>SUM(D28*E4)</f>
        <v>35665</v>
      </c>
      <c r="F28" s="23">
        <v>24.2</v>
      </c>
      <c r="G28" s="27"/>
      <c r="H28" s="27"/>
      <c r="J28" s="28"/>
    </row>
    <row r="29" spans="1:8" ht="12.75">
      <c r="A29" s="15"/>
      <c r="B29" s="21"/>
      <c r="C29" s="22" t="s">
        <v>35</v>
      </c>
      <c r="D29" s="18">
        <v>306</v>
      </c>
      <c r="E29" s="18">
        <f>SUM(D29*E4)</f>
        <v>10710</v>
      </c>
      <c r="F29" s="23"/>
      <c r="G29" s="29"/>
      <c r="H29" s="29"/>
    </row>
    <row r="30" spans="1:8" ht="12.75">
      <c r="A30" s="15"/>
      <c r="B30" s="21"/>
      <c r="C30" s="22" t="s">
        <v>36</v>
      </c>
      <c r="D30" s="18">
        <v>1171</v>
      </c>
      <c r="E30" s="18">
        <f>SUM(D30*E4)</f>
        <v>40985</v>
      </c>
      <c r="F30" s="23">
        <v>24.3</v>
      </c>
      <c r="G30" s="25"/>
      <c r="H30" s="25"/>
    </row>
    <row r="31" spans="1:8" ht="12.75">
      <c r="A31" s="15"/>
      <c r="B31" s="21"/>
      <c r="C31" s="22" t="s">
        <v>37</v>
      </c>
      <c r="D31" s="18">
        <f>SUM(D6:D30)</f>
        <v>39792</v>
      </c>
      <c r="E31" s="18">
        <f>SUM(E6:E30)</f>
        <v>1392720</v>
      </c>
      <c r="F31" s="23"/>
      <c r="G31" s="25"/>
      <c r="H31" s="25"/>
    </row>
    <row r="32" spans="3:5" ht="12.75">
      <c r="C32" s="33"/>
      <c r="D32" s="36"/>
      <c r="E32" s="37"/>
    </row>
    <row r="33" ht="12" customHeight="1">
      <c r="C33" t="s">
        <v>38</v>
      </c>
    </row>
    <row r="36" ht="12.75">
      <c r="C36" t="s">
        <v>40</v>
      </c>
    </row>
    <row r="37" ht="12.75">
      <c r="E37" s="30"/>
    </row>
    <row r="38" spans="3:4" ht="12.75">
      <c r="C38" s="34" t="s">
        <v>39</v>
      </c>
      <c r="D38" s="31"/>
    </row>
    <row r="39" spans="3:5" ht="12.75">
      <c r="C39" s="35"/>
      <c r="D39" s="32"/>
      <c r="E39" s="32"/>
    </row>
    <row r="40" spans="3:5" ht="12.75">
      <c r="C40" s="35"/>
      <c r="D40" s="32"/>
      <c r="E40" s="32"/>
    </row>
    <row r="41" spans="3:5" ht="12.75">
      <c r="C41" s="35"/>
      <c r="D41" s="32"/>
      <c r="E41" s="32"/>
    </row>
    <row r="42" spans="3:5" ht="12.75">
      <c r="C42" s="32"/>
      <c r="D42" s="32"/>
      <c r="E42" s="32"/>
    </row>
    <row r="43" spans="3:5" ht="12.75">
      <c r="C43" s="32"/>
      <c r="D43" s="32"/>
      <c r="E43" s="32"/>
    </row>
    <row r="44" spans="3:5" ht="12.75">
      <c r="C44" s="35"/>
      <c r="D44" s="32"/>
      <c r="E44" s="32"/>
    </row>
  </sheetData>
  <sheetProtection selectLockedCells="1" selectUnlockedCells="1"/>
  <mergeCells count="5">
    <mergeCell ref="A2:A3"/>
    <mergeCell ref="B2:B3"/>
    <mergeCell ref="C2:C3"/>
    <mergeCell ref="D2:E2"/>
    <mergeCell ref="C4:D4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Latochová</dc:creator>
  <cp:keywords/>
  <dc:description/>
  <cp:lastModifiedBy>Sarka Smidova</cp:lastModifiedBy>
  <cp:lastPrinted>2021-10-18T07:34:00Z</cp:lastPrinted>
  <dcterms:created xsi:type="dcterms:W3CDTF">2020-09-22T15:59:27Z</dcterms:created>
  <dcterms:modified xsi:type="dcterms:W3CDTF">2021-11-18T10:01:30Z</dcterms:modified>
  <cp:category/>
  <cp:version/>
  <cp:contentType/>
  <cp:contentStatus/>
</cp:coreProperties>
</file>